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835" windowHeight="10260"/>
  </bookViews>
  <sheets>
    <sheet name="DECEMBER 2021 " sheetId="12" r:id="rId1"/>
    <sheet name="NOVEMBER 2021" sheetId="11" r:id="rId2"/>
    <sheet name="OCTOBER 2021" sheetId="10" r:id="rId3"/>
    <sheet name="SEPTEMBER 2021 " sheetId="9" r:id="rId4"/>
    <sheet name="AUGUST 2021  " sheetId="8" r:id="rId5"/>
    <sheet name="JULY 2021   " sheetId="7" r:id="rId6"/>
    <sheet name="JUNE 2021  " sheetId="6" r:id="rId7"/>
    <sheet name="MAY 2021  " sheetId="5" r:id="rId8"/>
    <sheet name="APR 2021 " sheetId="4" r:id="rId9"/>
    <sheet name="MAR 2021 " sheetId="3" r:id="rId10"/>
    <sheet name="FEB 2021 " sheetId="2" r:id="rId11"/>
    <sheet name="JAN 2021 " sheetId="1" r:id="rId12"/>
  </sheets>
  <definedNames>
    <definedName name="_xlnm.Print_Area" localSheetId="8">'APR 2021 '!$A$1:$K$49</definedName>
    <definedName name="_xlnm.Print_Area" localSheetId="4">'AUGUST 2021  '!$A$1:$K$49</definedName>
    <definedName name="_xlnm.Print_Area" localSheetId="0">'DECEMBER 2021 '!$A$1:$K$49</definedName>
    <definedName name="_xlnm.Print_Area" localSheetId="10">'FEB 2021 '!$A$1:$K$49</definedName>
    <definedName name="_xlnm.Print_Area" localSheetId="11">'JAN 2021 '!$A$1:$K$49</definedName>
    <definedName name="_xlnm.Print_Area" localSheetId="5">'JULY 2021   '!$A$1:$K$49</definedName>
    <definedName name="_xlnm.Print_Area" localSheetId="6">'JUNE 2021  '!$A$1:$K$49</definedName>
    <definedName name="_xlnm.Print_Area" localSheetId="9">'MAR 2021 '!$A$1:$K$49</definedName>
    <definedName name="_xlnm.Print_Area" localSheetId="7">'MAY 2021  '!$A$1:$K$49</definedName>
    <definedName name="_xlnm.Print_Area" localSheetId="1">'NOVEMBER 2021'!$A$1:$K$49</definedName>
    <definedName name="_xlnm.Print_Area" localSheetId="2">'OCTOBER 2021'!$A$1:$K$49</definedName>
    <definedName name="_xlnm.Print_Area" localSheetId="3">'SEPTEMBER 2021 '!$A$1:$K$49</definedName>
  </definedNames>
  <calcPr calcId="145621"/>
</workbook>
</file>

<file path=xl/calcChain.xml><?xml version="1.0" encoding="utf-8"?>
<calcChain xmlns="http://schemas.openxmlformats.org/spreadsheetml/2006/main">
  <c r="G37" i="12" l="1"/>
  <c r="E37" i="12"/>
  <c r="F37" i="12" s="1"/>
  <c r="I39" i="12"/>
  <c r="I41" i="12" s="1"/>
  <c r="I43" i="12" s="1"/>
  <c r="I34" i="12"/>
  <c r="I29" i="12"/>
  <c r="I24" i="12"/>
  <c r="B22" i="12"/>
  <c r="C22" i="12" s="1"/>
  <c r="D22" i="12" s="1"/>
  <c r="E22" i="12" s="1"/>
  <c r="F22" i="12" s="1"/>
  <c r="G22" i="12" s="1"/>
  <c r="H22" i="12" s="1"/>
  <c r="B27" i="12" s="1"/>
  <c r="C27" i="12" s="1"/>
  <c r="D27" i="12" s="1"/>
  <c r="E27" i="12" s="1"/>
  <c r="F27" i="12" s="1"/>
  <c r="G27" i="12" s="1"/>
  <c r="H27" i="12" s="1"/>
  <c r="B32" i="12" s="1"/>
  <c r="C32" i="12" s="1"/>
  <c r="D32" i="12" s="1"/>
  <c r="E32" i="12" s="1"/>
  <c r="F32" i="12" s="1"/>
  <c r="G32" i="12" s="1"/>
  <c r="H32" i="12" s="1"/>
  <c r="B37" i="12" s="1"/>
  <c r="C37" i="12" s="1"/>
  <c r="D37" i="12" s="1"/>
  <c r="I19" i="12"/>
  <c r="I39" i="11"/>
  <c r="I41" i="11" s="1"/>
  <c r="I43" i="11" s="1"/>
  <c r="I34" i="11"/>
  <c r="I29" i="11"/>
  <c r="I24" i="11"/>
  <c r="B22" i="11"/>
  <c r="C22" i="11" s="1"/>
  <c r="D22" i="11" s="1"/>
  <c r="E22" i="11" s="1"/>
  <c r="F22" i="11" s="1"/>
  <c r="G22" i="11" s="1"/>
  <c r="H22" i="11" s="1"/>
  <c r="B27" i="11" s="1"/>
  <c r="C27" i="11" s="1"/>
  <c r="D27" i="11" s="1"/>
  <c r="E27" i="11" s="1"/>
  <c r="F27" i="11" s="1"/>
  <c r="G27" i="11" s="1"/>
  <c r="H27" i="11" s="1"/>
  <c r="B32" i="11" s="1"/>
  <c r="C32" i="11" s="1"/>
  <c r="D32" i="11" s="1"/>
  <c r="E32" i="11" s="1"/>
  <c r="F32" i="11" s="1"/>
  <c r="G32" i="11" s="1"/>
  <c r="H32" i="11" s="1"/>
  <c r="B37" i="11" s="1"/>
  <c r="C37" i="11" s="1"/>
  <c r="D37" i="11" s="1"/>
  <c r="I19" i="11"/>
  <c r="G37" i="10"/>
  <c r="H37" i="10" s="1"/>
  <c r="I39" i="10"/>
  <c r="I41" i="10" s="1"/>
  <c r="I43" i="10" s="1"/>
  <c r="I34" i="10"/>
  <c r="I29" i="10"/>
  <c r="I24" i="10"/>
  <c r="C22" i="10"/>
  <c r="D22" i="10" s="1"/>
  <c r="E22" i="10" s="1"/>
  <c r="F22" i="10" s="1"/>
  <c r="G22" i="10" s="1"/>
  <c r="H22" i="10" s="1"/>
  <c r="B27" i="10" s="1"/>
  <c r="C27" i="10" s="1"/>
  <c r="D27" i="10" s="1"/>
  <c r="E27" i="10" s="1"/>
  <c r="F27" i="10" s="1"/>
  <c r="G27" i="10" s="1"/>
  <c r="H27" i="10" s="1"/>
  <c r="B32" i="10" s="1"/>
  <c r="C32" i="10" s="1"/>
  <c r="D32" i="10" s="1"/>
  <c r="E32" i="10" s="1"/>
  <c r="F32" i="10" s="1"/>
  <c r="G32" i="10" s="1"/>
  <c r="H32" i="10" s="1"/>
  <c r="B37" i="10" s="1"/>
  <c r="C37" i="10" s="1"/>
  <c r="D37" i="10" s="1"/>
  <c r="E37" i="10" s="1"/>
  <c r="F37" i="10" s="1"/>
  <c r="B22" i="10"/>
  <c r="I19" i="10"/>
  <c r="F37" i="9"/>
  <c r="D37" i="9"/>
  <c r="E37" i="9" s="1"/>
  <c r="C37" i="9"/>
  <c r="B37" i="9"/>
  <c r="I39" i="9"/>
  <c r="I41" i="9" s="1"/>
  <c r="I43" i="9" s="1"/>
  <c r="I34" i="9"/>
  <c r="I29" i="9"/>
  <c r="I24" i="9"/>
  <c r="B22" i="9"/>
  <c r="C22" i="9" s="1"/>
  <c r="D22" i="9" s="1"/>
  <c r="E22" i="9" s="1"/>
  <c r="F22" i="9" s="1"/>
  <c r="G22" i="9" s="1"/>
  <c r="H22" i="9" s="1"/>
  <c r="B27" i="9" s="1"/>
  <c r="C27" i="9" s="1"/>
  <c r="D27" i="9" s="1"/>
  <c r="E27" i="9" s="1"/>
  <c r="F27" i="9" s="1"/>
  <c r="G27" i="9" s="1"/>
  <c r="H27" i="9" s="1"/>
  <c r="B32" i="9" s="1"/>
  <c r="C32" i="9" s="1"/>
  <c r="D32" i="9" s="1"/>
  <c r="E32" i="9" s="1"/>
  <c r="F32" i="9" s="1"/>
  <c r="G32" i="9" s="1"/>
  <c r="H32" i="9" s="1"/>
  <c r="I19" i="9"/>
  <c r="I39" i="8"/>
  <c r="I41" i="8" s="1"/>
  <c r="I43" i="8" s="1"/>
  <c r="I34" i="8"/>
  <c r="I29" i="8"/>
  <c r="I24" i="8"/>
  <c r="B22" i="8"/>
  <c r="C22" i="8" s="1"/>
  <c r="D22" i="8" s="1"/>
  <c r="E22" i="8" s="1"/>
  <c r="F22" i="8" s="1"/>
  <c r="G22" i="8" s="1"/>
  <c r="H22" i="8" s="1"/>
  <c r="B27" i="8" s="1"/>
  <c r="C27" i="8" s="1"/>
  <c r="D27" i="8" s="1"/>
  <c r="E27" i="8" s="1"/>
  <c r="F27" i="8" s="1"/>
  <c r="G27" i="8" s="1"/>
  <c r="H27" i="8" s="1"/>
  <c r="B32" i="8" s="1"/>
  <c r="C32" i="8" s="1"/>
  <c r="D32" i="8" s="1"/>
  <c r="E32" i="8" s="1"/>
  <c r="F32" i="8" s="1"/>
  <c r="G32" i="8" s="1"/>
  <c r="H32" i="8" s="1"/>
  <c r="B37" i="8" s="1"/>
  <c r="I19" i="8"/>
  <c r="I39" i="7"/>
  <c r="I41" i="7" s="1"/>
  <c r="I43" i="7" s="1"/>
  <c r="I34" i="7"/>
  <c r="I29" i="7"/>
  <c r="I24" i="7"/>
  <c r="B22" i="7"/>
  <c r="C22" i="7" s="1"/>
  <c r="D22" i="7" s="1"/>
  <c r="E22" i="7" s="1"/>
  <c r="F22" i="7" s="1"/>
  <c r="G22" i="7" s="1"/>
  <c r="H22" i="7" s="1"/>
  <c r="B27" i="7" s="1"/>
  <c r="C27" i="7" s="1"/>
  <c r="D27" i="7" s="1"/>
  <c r="E27" i="7" s="1"/>
  <c r="F27" i="7" s="1"/>
  <c r="G27" i="7" s="1"/>
  <c r="H27" i="7" s="1"/>
  <c r="B32" i="7" s="1"/>
  <c r="C32" i="7" s="1"/>
  <c r="D32" i="7" s="1"/>
  <c r="E32" i="7" s="1"/>
  <c r="F32" i="7" s="1"/>
  <c r="G32" i="7" s="1"/>
  <c r="H32" i="7" s="1"/>
  <c r="B37" i="7" s="1"/>
  <c r="I19" i="7"/>
  <c r="I43" i="5"/>
  <c r="B41" i="5"/>
  <c r="I39" i="6"/>
  <c r="I41" i="6" s="1"/>
  <c r="I43" i="6" s="1"/>
  <c r="I34" i="6"/>
  <c r="I29" i="6"/>
  <c r="I24" i="6"/>
  <c r="B22" i="6"/>
  <c r="C22" i="6" s="1"/>
  <c r="D22" i="6" s="1"/>
  <c r="E22" i="6" s="1"/>
  <c r="F22" i="6" s="1"/>
  <c r="G22" i="6" s="1"/>
  <c r="H22" i="6" s="1"/>
  <c r="B27" i="6" s="1"/>
  <c r="C27" i="6" s="1"/>
  <c r="D27" i="6" s="1"/>
  <c r="E27" i="6" s="1"/>
  <c r="F27" i="6" s="1"/>
  <c r="G27" i="6" s="1"/>
  <c r="H27" i="6" s="1"/>
  <c r="B32" i="6" s="1"/>
  <c r="C32" i="6" s="1"/>
  <c r="D32" i="6" s="1"/>
  <c r="E32" i="6" s="1"/>
  <c r="F32" i="6" s="1"/>
  <c r="G32" i="6" s="1"/>
  <c r="H32" i="6" s="1"/>
  <c r="B37" i="6" s="1"/>
  <c r="I19" i="6"/>
  <c r="I38" i="5"/>
  <c r="I33" i="5"/>
  <c r="I28" i="5"/>
  <c r="I23" i="5"/>
  <c r="B21" i="5"/>
  <c r="C21" i="5" s="1"/>
  <c r="D21" i="5" s="1"/>
  <c r="E21" i="5" s="1"/>
  <c r="F21" i="5" s="1"/>
  <c r="G21" i="5" s="1"/>
  <c r="H21" i="5" s="1"/>
  <c r="B26" i="5" s="1"/>
  <c r="C26" i="5" s="1"/>
  <c r="D26" i="5" s="1"/>
  <c r="E26" i="5" s="1"/>
  <c r="F26" i="5" s="1"/>
  <c r="G26" i="5" s="1"/>
  <c r="H26" i="5" s="1"/>
  <c r="B31" i="5" s="1"/>
  <c r="C31" i="5" s="1"/>
  <c r="D31" i="5" s="1"/>
  <c r="E31" i="5" s="1"/>
  <c r="F31" i="5" s="1"/>
  <c r="G31" i="5" s="1"/>
  <c r="H31" i="5" s="1"/>
  <c r="B36" i="5" s="1"/>
  <c r="I18" i="5"/>
  <c r="I39" i="4"/>
  <c r="I41" i="4" s="1"/>
  <c r="I43" i="4" s="1"/>
  <c r="I34" i="4"/>
  <c r="I29" i="4"/>
  <c r="I24" i="4"/>
  <c r="B22" i="4"/>
  <c r="C22" i="4" s="1"/>
  <c r="D22" i="4" s="1"/>
  <c r="E22" i="4" s="1"/>
  <c r="F22" i="4" s="1"/>
  <c r="G22" i="4" s="1"/>
  <c r="H22" i="4" s="1"/>
  <c r="B27" i="4" s="1"/>
  <c r="C27" i="4" s="1"/>
  <c r="D27" i="4" s="1"/>
  <c r="E27" i="4" s="1"/>
  <c r="F27" i="4" s="1"/>
  <c r="G27" i="4" s="1"/>
  <c r="H27" i="4" s="1"/>
  <c r="B32" i="4" s="1"/>
  <c r="C32" i="4" s="1"/>
  <c r="D32" i="4" s="1"/>
  <c r="E32" i="4" s="1"/>
  <c r="F32" i="4" s="1"/>
  <c r="G32" i="4" s="1"/>
  <c r="H32" i="4" s="1"/>
  <c r="B37" i="4" s="1"/>
  <c r="I19" i="4"/>
  <c r="I39" i="3"/>
  <c r="I41" i="3" s="1"/>
  <c r="I43" i="3" s="1"/>
  <c r="I34" i="3"/>
  <c r="I29" i="3"/>
  <c r="I24" i="3"/>
  <c r="B22" i="3"/>
  <c r="C22" i="3" s="1"/>
  <c r="D22" i="3" s="1"/>
  <c r="E22" i="3" s="1"/>
  <c r="F22" i="3" s="1"/>
  <c r="G22" i="3" s="1"/>
  <c r="H22" i="3" s="1"/>
  <c r="B27" i="3" s="1"/>
  <c r="C27" i="3" s="1"/>
  <c r="D27" i="3" s="1"/>
  <c r="E27" i="3" s="1"/>
  <c r="F27" i="3" s="1"/>
  <c r="G27" i="3" s="1"/>
  <c r="H27" i="3" s="1"/>
  <c r="B32" i="3" s="1"/>
  <c r="C32" i="3" s="1"/>
  <c r="D32" i="3" s="1"/>
  <c r="E32" i="3" s="1"/>
  <c r="F32" i="3" s="1"/>
  <c r="G32" i="3" s="1"/>
  <c r="H32" i="3" s="1"/>
  <c r="B37" i="3" s="1"/>
  <c r="I19" i="3"/>
  <c r="I39" i="2"/>
  <c r="I41" i="2" s="1"/>
  <c r="I43" i="2" s="1"/>
  <c r="I34" i="2"/>
  <c r="I29" i="2"/>
  <c r="I24" i="2"/>
  <c r="B22" i="2"/>
  <c r="C22" i="2" s="1"/>
  <c r="D22" i="2" s="1"/>
  <c r="E22" i="2" s="1"/>
  <c r="F22" i="2" s="1"/>
  <c r="G22" i="2" s="1"/>
  <c r="H22" i="2" s="1"/>
  <c r="B27" i="2" s="1"/>
  <c r="C27" i="2" s="1"/>
  <c r="D27" i="2" s="1"/>
  <c r="E27" i="2" s="1"/>
  <c r="F27" i="2" s="1"/>
  <c r="G27" i="2" s="1"/>
  <c r="H27" i="2" s="1"/>
  <c r="B32" i="2" s="1"/>
  <c r="C32" i="2" s="1"/>
  <c r="D32" i="2" s="1"/>
  <c r="E32" i="2" s="1"/>
  <c r="F32" i="2" s="1"/>
  <c r="G32" i="2" s="1"/>
  <c r="H32" i="2" s="1"/>
  <c r="B37" i="2" s="1"/>
  <c r="I19" i="2"/>
  <c r="H37" i="1"/>
  <c r="I39" i="1"/>
  <c r="I41" i="1" s="1"/>
  <c r="I43" i="1" s="1"/>
  <c r="I34" i="1"/>
  <c r="I29" i="1"/>
  <c r="I24" i="1"/>
  <c r="B22" i="1"/>
  <c r="C22" i="1" s="1"/>
  <c r="D22" i="1" s="1"/>
  <c r="E22" i="1" s="1"/>
  <c r="F22" i="1" s="1"/>
  <c r="G22" i="1" s="1"/>
  <c r="H22" i="1" s="1"/>
  <c r="B27" i="1" s="1"/>
  <c r="C27" i="1" s="1"/>
  <c r="D27" i="1" s="1"/>
  <c r="E27" i="1" s="1"/>
  <c r="F27" i="1" s="1"/>
  <c r="G27" i="1" s="1"/>
  <c r="H27" i="1" s="1"/>
  <c r="B32" i="1" s="1"/>
  <c r="C32" i="1" s="1"/>
  <c r="D32" i="1" s="1"/>
  <c r="E32" i="1" s="1"/>
  <c r="F32" i="1" s="1"/>
  <c r="G32" i="1" s="1"/>
  <c r="H32" i="1" s="1"/>
  <c r="B37" i="1" s="1"/>
  <c r="C37" i="1" s="1"/>
  <c r="D37" i="1" s="1"/>
  <c r="E37" i="1" s="1"/>
  <c r="F37" i="1" s="1"/>
  <c r="G37" i="1" s="1"/>
  <c r="I19" i="1"/>
</calcChain>
</file>

<file path=xl/sharedStrings.xml><?xml version="1.0" encoding="utf-8"?>
<sst xmlns="http://schemas.openxmlformats.org/spreadsheetml/2006/main" count="799" uniqueCount="40">
  <si>
    <t>COLLEGE MONTHLY TIMESHEET</t>
  </si>
  <si>
    <t>EMPL ID:</t>
  </si>
  <si>
    <t>NAME:</t>
  </si>
  <si>
    <t>HR AUTHORIZATION#:</t>
  </si>
  <si>
    <t>RATE OF PAY:</t>
  </si>
  <si>
    <t>AUTHORIZED HOURS:</t>
  </si>
  <si>
    <t>WEEKLY</t>
  </si>
  <si>
    <t>MONTHLY</t>
  </si>
  <si>
    <t>DEPT#</t>
  </si>
  <si>
    <t>GRANT/PROJECT#</t>
  </si>
  <si>
    <t>DEPT NAME</t>
  </si>
  <si>
    <t>GRANT/PROJECT NAME</t>
  </si>
  <si>
    <t>MONTH:</t>
  </si>
  <si>
    <t>DATE:</t>
  </si>
  <si>
    <t>SUN</t>
  </si>
  <si>
    <t>MON</t>
  </si>
  <si>
    <t>TUE</t>
  </si>
  <si>
    <t>WED</t>
  </si>
  <si>
    <t>THU</t>
  </si>
  <si>
    <t>FRI</t>
  </si>
  <si>
    <t>SAT</t>
  </si>
  <si>
    <t>TOTAL WEEKLY</t>
  </si>
  <si>
    <t>HOURS</t>
  </si>
  <si>
    <t>TOTAL HOURS</t>
  </si>
  <si>
    <t>TOTAL WAGES</t>
  </si>
  <si>
    <t>EMPLOYEE SIGNATURE</t>
  </si>
  <si>
    <t>DATE</t>
  </si>
  <si>
    <t>DEPT OR GRT/PROJ DIRECTOR</t>
  </si>
  <si>
    <t>APRIL 2021</t>
  </si>
  <si>
    <t>JANUARY 2021</t>
  </si>
  <si>
    <t>FEBRUARY 2021</t>
  </si>
  <si>
    <t>MARCH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</si>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</sst>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4" fontId="2" fillId="0" borderId="1" xfId="2" applyFont="1" applyBorder="1"/>
    <xf numFmtId="43" fontId="2" fillId="0" borderId="1" xfId="1" applyFont="1" applyBorder="1"/>
    <xf numFmtId="44" fontId="0" fillId="0" borderId="1" xfId="2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2" fillId="0" borderId="7" xfId="0" applyFont="1" applyBorder="1"/>
    <xf numFmtId="43" fontId="6" fillId="0" borderId="7" xfId="1" applyFont="1" applyBorder="1"/>
    <xf numFmtId="164" fontId="0" fillId="2" borderId="6" xfId="0" applyNumberFormat="1" applyFill="1" applyBorder="1" applyAlignment="1">
      <alignment horizontal="center"/>
    </xf>
    <xf numFmtId="0" fontId="2" fillId="0" borderId="0" xfId="0" applyFont="1" applyBorder="1"/>
    <xf numFmtId="43" fontId="6" fillId="0" borderId="0" xfId="1" applyFont="1" applyBorder="1"/>
    <xf numFmtId="43" fontId="7" fillId="2" borderId="8" xfId="1" applyFont="1" applyFill="1" applyBorder="1"/>
    <xf numFmtId="44" fontId="7" fillId="2" borderId="8" xfId="2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Border="1"/>
    <xf numFmtId="17" fontId="0" fillId="0" borderId="0" xfId="0" applyNumberFormat="1"/>
    <xf numFmtId="49" fontId="2" fillId="0" borderId="7" xfId="0" applyNumberFormat="1" applyFont="1" applyBorder="1"/>
    <xf numFmtId="49" fontId="4" fillId="0" borderId="1" xfId="0" applyNumberFormat="1" applyFont="1" applyBorder="1"/>
    <xf numFmtId="49" fontId="2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D19" sqref="D19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39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0"/>
      <c r="E17" s="21">
        <v>44531</v>
      </c>
      <c r="F17" s="20">
        <v>44532</v>
      </c>
      <c r="G17" s="21">
        <v>44533</v>
      </c>
      <c r="H17" s="20">
        <v>44534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44535</v>
      </c>
      <c r="C22" s="21">
        <f>+B22+1</f>
        <v>44536</v>
      </c>
      <c r="D22" s="21">
        <f t="shared" ref="D22:H22" si="0">+C22+1</f>
        <v>44537</v>
      </c>
      <c r="E22" s="21">
        <f t="shared" si="0"/>
        <v>44538</v>
      </c>
      <c r="F22" s="21">
        <f t="shared" si="0"/>
        <v>44539</v>
      </c>
      <c r="G22" s="21">
        <f t="shared" si="0"/>
        <v>44540</v>
      </c>
      <c r="H22" s="27">
        <f t="shared" si="0"/>
        <v>44541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44542</v>
      </c>
      <c r="C27" s="21">
        <f>+B27+1</f>
        <v>44543</v>
      </c>
      <c r="D27" s="21">
        <f t="shared" ref="D27:H27" si="1">+C27+1</f>
        <v>44544</v>
      </c>
      <c r="E27" s="21">
        <f t="shared" si="1"/>
        <v>44545</v>
      </c>
      <c r="F27" s="21">
        <f t="shared" si="1"/>
        <v>44546</v>
      </c>
      <c r="G27" s="21">
        <f t="shared" si="1"/>
        <v>44547</v>
      </c>
      <c r="H27" s="27">
        <f t="shared" si="1"/>
        <v>44548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44549</v>
      </c>
      <c r="C32" s="21">
        <f>+B32+1</f>
        <v>44550</v>
      </c>
      <c r="D32" s="21">
        <f t="shared" ref="D32:H32" si="2">+C32+1</f>
        <v>44551</v>
      </c>
      <c r="E32" s="21">
        <f t="shared" si="2"/>
        <v>44552</v>
      </c>
      <c r="F32" s="21">
        <f t="shared" si="2"/>
        <v>44553</v>
      </c>
      <c r="G32" s="21">
        <f t="shared" si="2"/>
        <v>44554</v>
      </c>
      <c r="H32" s="27">
        <f t="shared" si="2"/>
        <v>44555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44556</v>
      </c>
      <c r="C37" s="20">
        <f>+B37+1</f>
        <v>44557</v>
      </c>
      <c r="D37" s="20">
        <f t="shared" ref="D37:G37" si="3">+C37+1</f>
        <v>44558</v>
      </c>
      <c r="E37" s="20">
        <f>+D37+1</f>
        <v>44559</v>
      </c>
      <c r="F37" s="20">
        <f t="shared" si="3"/>
        <v>44560</v>
      </c>
      <c r="G37" s="20">
        <f>+F37+1</f>
        <v>44561</v>
      </c>
      <c r="H37" s="20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8" zoomScaleNormal="100" workbookViewId="0">
      <selection activeCell="C14" sqref="C1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31</v>
      </c>
      <c r="D13" s="14"/>
      <c r="F13" s="4" t="s">
        <v>13</v>
      </c>
      <c r="G13" s="15"/>
      <c r="H13" s="14"/>
      <c r="I13"/>
      <c r="J13" s="3"/>
    </row>
    <row r="14" spans="1:11" x14ac:dyDescent="0.25">
      <c r="C14" s="36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>
        <v>44256</v>
      </c>
      <c r="D17" s="21">
        <v>44257</v>
      </c>
      <c r="E17" s="21">
        <v>44258</v>
      </c>
      <c r="F17" s="21">
        <v>44259</v>
      </c>
      <c r="G17" s="21">
        <v>44260</v>
      </c>
      <c r="H17" s="21">
        <v>44261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44262</v>
      </c>
      <c r="C22" s="21">
        <f>+B22+1</f>
        <v>44263</v>
      </c>
      <c r="D22" s="21">
        <f t="shared" ref="D22:H22" si="0">+C22+1</f>
        <v>44264</v>
      </c>
      <c r="E22" s="21">
        <f t="shared" si="0"/>
        <v>44265</v>
      </c>
      <c r="F22" s="21">
        <f t="shared" si="0"/>
        <v>44266</v>
      </c>
      <c r="G22" s="21">
        <f t="shared" si="0"/>
        <v>44267</v>
      </c>
      <c r="H22" s="27">
        <f t="shared" si="0"/>
        <v>44268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44269</v>
      </c>
      <c r="C27" s="21">
        <f>+B27+1</f>
        <v>44270</v>
      </c>
      <c r="D27" s="21">
        <f t="shared" ref="D27:H27" si="1">+C27+1</f>
        <v>44271</v>
      </c>
      <c r="E27" s="21">
        <f t="shared" si="1"/>
        <v>44272</v>
      </c>
      <c r="F27" s="21">
        <f t="shared" si="1"/>
        <v>44273</v>
      </c>
      <c r="G27" s="21">
        <f t="shared" si="1"/>
        <v>44274</v>
      </c>
      <c r="H27" s="27">
        <f t="shared" si="1"/>
        <v>44275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44276</v>
      </c>
      <c r="C32" s="21">
        <f>+B32+1</f>
        <v>44277</v>
      </c>
      <c r="D32" s="21">
        <f t="shared" ref="D32:H32" si="2">+C32+1</f>
        <v>44278</v>
      </c>
      <c r="E32" s="21">
        <f t="shared" si="2"/>
        <v>44279</v>
      </c>
      <c r="F32" s="21">
        <f t="shared" si="2"/>
        <v>44280</v>
      </c>
      <c r="G32" s="21">
        <f t="shared" si="2"/>
        <v>44281</v>
      </c>
      <c r="H32" s="27">
        <f t="shared" si="2"/>
        <v>44282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44283</v>
      </c>
      <c r="C37" s="20">
        <v>44284</v>
      </c>
      <c r="D37" s="20">
        <v>44285</v>
      </c>
      <c r="E37" s="20">
        <v>44286</v>
      </c>
      <c r="F37" s="21"/>
      <c r="G37" s="21"/>
      <c r="H37" s="21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25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E14" sqref="E1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30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>
        <v>44228</v>
      </c>
      <c r="D17" s="21">
        <v>44229</v>
      </c>
      <c r="E17" s="21">
        <v>44230</v>
      </c>
      <c r="F17" s="21">
        <v>44231</v>
      </c>
      <c r="G17" s="21">
        <v>44232</v>
      </c>
      <c r="H17" s="21">
        <v>44233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44234</v>
      </c>
      <c r="C22" s="21">
        <f>+B22+1</f>
        <v>44235</v>
      </c>
      <c r="D22" s="21">
        <f t="shared" ref="D22:H22" si="0">+C22+1</f>
        <v>44236</v>
      </c>
      <c r="E22" s="21">
        <f t="shared" si="0"/>
        <v>44237</v>
      </c>
      <c r="F22" s="21">
        <f t="shared" si="0"/>
        <v>44238</v>
      </c>
      <c r="G22" s="21">
        <f t="shared" si="0"/>
        <v>44239</v>
      </c>
      <c r="H22" s="27">
        <f t="shared" si="0"/>
        <v>44240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44241</v>
      </c>
      <c r="C27" s="21">
        <f>+B27+1</f>
        <v>44242</v>
      </c>
      <c r="D27" s="21">
        <f t="shared" ref="D27:H27" si="1">+C27+1</f>
        <v>44243</v>
      </c>
      <c r="E27" s="21">
        <f t="shared" si="1"/>
        <v>44244</v>
      </c>
      <c r="F27" s="21">
        <f t="shared" si="1"/>
        <v>44245</v>
      </c>
      <c r="G27" s="21">
        <f t="shared" si="1"/>
        <v>44246</v>
      </c>
      <c r="H27" s="27">
        <f t="shared" si="1"/>
        <v>44247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44248</v>
      </c>
      <c r="C32" s="21">
        <f>+B32+1</f>
        <v>44249</v>
      </c>
      <c r="D32" s="21">
        <f t="shared" ref="D32:H32" si="2">+C32+1</f>
        <v>44250</v>
      </c>
      <c r="E32" s="21">
        <f t="shared" si="2"/>
        <v>44251</v>
      </c>
      <c r="F32" s="21">
        <f t="shared" si="2"/>
        <v>44252</v>
      </c>
      <c r="G32" s="21">
        <f t="shared" si="2"/>
        <v>44253</v>
      </c>
      <c r="H32" s="27">
        <f t="shared" si="2"/>
        <v>44254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44255</v>
      </c>
      <c r="C37" s="21"/>
      <c r="D37" s="21"/>
      <c r="E37" s="21"/>
      <c r="F37" s="21"/>
      <c r="G37" s="21"/>
      <c r="H37" s="21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25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F19" sqref="F19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29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1"/>
      <c r="E17" s="21"/>
      <c r="F17" s="21"/>
      <c r="G17" s="21">
        <v>44197</v>
      </c>
      <c r="H17" s="21">
        <v>44198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44199</v>
      </c>
      <c r="C22" s="21">
        <f>+B22+1</f>
        <v>44200</v>
      </c>
      <c r="D22" s="21">
        <f t="shared" ref="D22:H22" si="0">+C22+1</f>
        <v>44201</v>
      </c>
      <c r="E22" s="21">
        <f t="shared" si="0"/>
        <v>44202</v>
      </c>
      <c r="F22" s="21">
        <f t="shared" si="0"/>
        <v>44203</v>
      </c>
      <c r="G22" s="21">
        <f t="shared" si="0"/>
        <v>44204</v>
      </c>
      <c r="H22" s="27">
        <f t="shared" si="0"/>
        <v>44205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44206</v>
      </c>
      <c r="C27" s="21">
        <f>+B27+1</f>
        <v>44207</v>
      </c>
      <c r="D27" s="21">
        <f t="shared" ref="D27:H27" si="1">+C27+1</f>
        <v>44208</v>
      </c>
      <c r="E27" s="21">
        <f t="shared" si="1"/>
        <v>44209</v>
      </c>
      <c r="F27" s="21">
        <f t="shared" si="1"/>
        <v>44210</v>
      </c>
      <c r="G27" s="21">
        <f t="shared" si="1"/>
        <v>44211</v>
      </c>
      <c r="H27" s="27">
        <f t="shared" si="1"/>
        <v>44212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44213</v>
      </c>
      <c r="C32" s="21">
        <f>+B32+1</f>
        <v>44214</v>
      </c>
      <c r="D32" s="21">
        <f t="shared" ref="D32:H32" si="2">+C32+1</f>
        <v>44215</v>
      </c>
      <c r="E32" s="21">
        <f t="shared" si="2"/>
        <v>44216</v>
      </c>
      <c r="F32" s="21">
        <f t="shared" si="2"/>
        <v>44217</v>
      </c>
      <c r="G32" s="21">
        <f t="shared" si="2"/>
        <v>44218</v>
      </c>
      <c r="H32" s="27">
        <f t="shared" si="2"/>
        <v>44219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44220</v>
      </c>
      <c r="C37" s="21">
        <f>+B37+1</f>
        <v>44221</v>
      </c>
      <c r="D37" s="21">
        <f>+C37+1</f>
        <v>44222</v>
      </c>
      <c r="E37" s="21">
        <f>+D37+1</f>
        <v>44223</v>
      </c>
      <c r="F37" s="21">
        <f>+E37+1</f>
        <v>44224</v>
      </c>
      <c r="G37" s="21">
        <f>+F37+1</f>
        <v>44225</v>
      </c>
      <c r="H37" s="21">
        <f>+G37+1</f>
        <v>44226</v>
      </c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25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zoomScaleNormal="100" workbookViewId="0">
      <selection activeCell="C16" sqref="C16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38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>
        <v>44500</v>
      </c>
      <c r="C17" s="21">
        <v>44501</v>
      </c>
      <c r="D17" s="20">
        <v>44502</v>
      </c>
      <c r="E17" s="21">
        <v>44503</v>
      </c>
      <c r="F17" s="20">
        <v>44504</v>
      </c>
      <c r="G17" s="21">
        <v>44505</v>
      </c>
      <c r="H17" s="20">
        <v>44506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44507</v>
      </c>
      <c r="C22" s="21">
        <f>+B22+1</f>
        <v>44508</v>
      </c>
      <c r="D22" s="21">
        <f t="shared" ref="D22:H22" si="0">+C22+1</f>
        <v>44509</v>
      </c>
      <c r="E22" s="21">
        <f t="shared" si="0"/>
        <v>44510</v>
      </c>
      <c r="F22" s="21">
        <f t="shared" si="0"/>
        <v>44511</v>
      </c>
      <c r="G22" s="21">
        <f t="shared" si="0"/>
        <v>44512</v>
      </c>
      <c r="H22" s="27">
        <f t="shared" si="0"/>
        <v>44513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44514</v>
      </c>
      <c r="C27" s="21">
        <f>+B27+1</f>
        <v>44515</v>
      </c>
      <c r="D27" s="21">
        <f t="shared" ref="D27:H27" si="1">+C27+1</f>
        <v>44516</v>
      </c>
      <c r="E27" s="21">
        <f t="shared" si="1"/>
        <v>44517</v>
      </c>
      <c r="F27" s="21">
        <f t="shared" si="1"/>
        <v>44518</v>
      </c>
      <c r="G27" s="21">
        <f t="shared" si="1"/>
        <v>44519</v>
      </c>
      <c r="H27" s="27">
        <f t="shared" si="1"/>
        <v>44520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44521</v>
      </c>
      <c r="C32" s="21">
        <f>+B32+1</f>
        <v>44522</v>
      </c>
      <c r="D32" s="21">
        <f t="shared" ref="D32:H32" si="2">+C32+1</f>
        <v>44523</v>
      </c>
      <c r="E32" s="21">
        <f t="shared" si="2"/>
        <v>44524</v>
      </c>
      <c r="F32" s="21">
        <f t="shared" si="2"/>
        <v>44525</v>
      </c>
      <c r="G32" s="21">
        <f t="shared" si="2"/>
        <v>44526</v>
      </c>
      <c r="H32" s="27">
        <f t="shared" si="2"/>
        <v>44527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44528</v>
      </c>
      <c r="C37" s="20">
        <f>+B37+1</f>
        <v>44529</v>
      </c>
      <c r="D37" s="20">
        <f t="shared" ref="D37:G37" si="3">+C37+1</f>
        <v>44530</v>
      </c>
      <c r="E37" s="20"/>
      <c r="F37" s="20"/>
      <c r="G37" s="20"/>
      <c r="H37" s="20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Normal="100" workbookViewId="0">
      <selection activeCell="E37" sqref="E37:H37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37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0"/>
      <c r="E17" s="21"/>
      <c r="F17" s="20"/>
      <c r="G17" s="21">
        <v>44470</v>
      </c>
      <c r="H17" s="21">
        <v>44471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44472</v>
      </c>
      <c r="C22" s="21">
        <f>+B22+1</f>
        <v>44473</v>
      </c>
      <c r="D22" s="21">
        <f t="shared" ref="D22:H22" si="0">+C22+1</f>
        <v>44474</v>
      </c>
      <c r="E22" s="21">
        <f t="shared" si="0"/>
        <v>44475</v>
      </c>
      <c r="F22" s="21">
        <f t="shared" si="0"/>
        <v>44476</v>
      </c>
      <c r="G22" s="21">
        <f t="shared" si="0"/>
        <v>44477</v>
      </c>
      <c r="H22" s="27">
        <f t="shared" si="0"/>
        <v>44478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44479</v>
      </c>
      <c r="C27" s="21">
        <f>+B27+1</f>
        <v>44480</v>
      </c>
      <c r="D27" s="21">
        <f t="shared" ref="D27:H27" si="1">+C27+1</f>
        <v>44481</v>
      </c>
      <c r="E27" s="21">
        <f t="shared" si="1"/>
        <v>44482</v>
      </c>
      <c r="F27" s="21">
        <f t="shared" si="1"/>
        <v>44483</v>
      </c>
      <c r="G27" s="21">
        <f t="shared" si="1"/>
        <v>44484</v>
      </c>
      <c r="H27" s="27">
        <f t="shared" si="1"/>
        <v>44485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44486</v>
      </c>
      <c r="C32" s="21">
        <f>+B32+1</f>
        <v>44487</v>
      </c>
      <c r="D32" s="21">
        <f t="shared" ref="D32:H32" si="2">+C32+1</f>
        <v>44488</v>
      </c>
      <c r="E32" s="21">
        <f t="shared" si="2"/>
        <v>44489</v>
      </c>
      <c r="F32" s="21">
        <f t="shared" si="2"/>
        <v>44490</v>
      </c>
      <c r="G32" s="21">
        <f t="shared" si="2"/>
        <v>44491</v>
      </c>
      <c r="H32" s="27">
        <f t="shared" si="2"/>
        <v>44492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44493</v>
      </c>
      <c r="C37" s="20">
        <f>+B37+1</f>
        <v>44494</v>
      </c>
      <c r="D37" s="20">
        <f t="shared" ref="D37:G37" si="3">+C37+1</f>
        <v>44495</v>
      </c>
      <c r="E37" s="20">
        <f t="shared" si="3"/>
        <v>44496</v>
      </c>
      <c r="F37" s="20">
        <f>+E37+1</f>
        <v>44497</v>
      </c>
      <c r="G37" s="20">
        <f t="shared" si="3"/>
        <v>44498</v>
      </c>
      <c r="H37" s="20">
        <f>+G37+1</f>
        <v>44499</v>
      </c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Normal="100" workbookViewId="0">
      <selection activeCell="A41" sqref="A41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36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0"/>
      <c r="E17" s="21">
        <v>44440</v>
      </c>
      <c r="F17" s="20">
        <v>44441</v>
      </c>
      <c r="G17" s="21">
        <v>44442</v>
      </c>
      <c r="H17" s="20">
        <v>44443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44444</v>
      </c>
      <c r="C22" s="21">
        <f>+B22+1</f>
        <v>44445</v>
      </c>
      <c r="D22" s="21">
        <f t="shared" ref="D22:H22" si="0">+C22+1</f>
        <v>44446</v>
      </c>
      <c r="E22" s="21">
        <f t="shared" si="0"/>
        <v>44447</v>
      </c>
      <c r="F22" s="21">
        <f t="shared" si="0"/>
        <v>44448</v>
      </c>
      <c r="G22" s="21">
        <f t="shared" si="0"/>
        <v>44449</v>
      </c>
      <c r="H22" s="27">
        <f t="shared" si="0"/>
        <v>44450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44451</v>
      </c>
      <c r="C27" s="21">
        <f>+B27+1</f>
        <v>44452</v>
      </c>
      <c r="D27" s="21">
        <f t="shared" ref="D27:H27" si="1">+C27+1</f>
        <v>44453</v>
      </c>
      <c r="E27" s="21">
        <f t="shared" si="1"/>
        <v>44454</v>
      </c>
      <c r="F27" s="21">
        <f t="shared" si="1"/>
        <v>44455</v>
      </c>
      <c r="G27" s="21">
        <f t="shared" si="1"/>
        <v>44456</v>
      </c>
      <c r="H27" s="27">
        <f t="shared" si="1"/>
        <v>44457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44458</v>
      </c>
      <c r="C32" s="21">
        <f>+B32+1</f>
        <v>44459</v>
      </c>
      <c r="D32" s="21">
        <f t="shared" ref="D32:H32" si="2">+C32+1</f>
        <v>44460</v>
      </c>
      <c r="E32" s="21">
        <f t="shared" si="2"/>
        <v>44461</v>
      </c>
      <c r="F32" s="21">
        <f t="shared" si="2"/>
        <v>44462</v>
      </c>
      <c r="G32" s="21">
        <f t="shared" si="2"/>
        <v>44463</v>
      </c>
      <c r="H32" s="27">
        <f t="shared" si="2"/>
        <v>44464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44465</v>
      </c>
      <c r="C37" s="20">
        <f>+B37+1</f>
        <v>44466</v>
      </c>
      <c r="D37" s="20">
        <f t="shared" ref="D37:G37" si="3">+C37+1</f>
        <v>44467</v>
      </c>
      <c r="E37" s="20">
        <f t="shared" si="3"/>
        <v>44468</v>
      </c>
      <c r="F37" s="20">
        <f>+E37+1</f>
        <v>44469</v>
      </c>
      <c r="G37" s="20"/>
      <c r="H37" s="20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" zoomScaleNormal="100" workbookViewId="0">
      <selection activeCell="D40" sqref="D40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35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>
        <v>44409</v>
      </c>
      <c r="C17" s="21">
        <v>44410</v>
      </c>
      <c r="D17" s="20">
        <v>44411</v>
      </c>
      <c r="E17" s="21">
        <v>44412</v>
      </c>
      <c r="F17" s="20">
        <v>44413</v>
      </c>
      <c r="G17" s="21">
        <v>44414</v>
      </c>
      <c r="H17" s="20">
        <v>44415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44416</v>
      </c>
      <c r="C22" s="21">
        <f>+B22+1</f>
        <v>44417</v>
      </c>
      <c r="D22" s="21">
        <f t="shared" ref="D22:H22" si="0">+C22+1</f>
        <v>44418</v>
      </c>
      <c r="E22" s="21">
        <f t="shared" si="0"/>
        <v>44419</v>
      </c>
      <c r="F22" s="21">
        <f t="shared" si="0"/>
        <v>44420</v>
      </c>
      <c r="G22" s="21">
        <f t="shared" si="0"/>
        <v>44421</v>
      </c>
      <c r="H22" s="27">
        <f t="shared" si="0"/>
        <v>44422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44423</v>
      </c>
      <c r="C27" s="21">
        <f>+B27+1</f>
        <v>44424</v>
      </c>
      <c r="D27" s="21">
        <f t="shared" ref="D27:H27" si="1">+C27+1</f>
        <v>44425</v>
      </c>
      <c r="E27" s="21">
        <f t="shared" si="1"/>
        <v>44426</v>
      </c>
      <c r="F27" s="21">
        <f t="shared" si="1"/>
        <v>44427</v>
      </c>
      <c r="G27" s="21">
        <f t="shared" si="1"/>
        <v>44428</v>
      </c>
      <c r="H27" s="27">
        <f t="shared" si="1"/>
        <v>44429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44430</v>
      </c>
      <c r="C32" s="21">
        <f>+B32+1</f>
        <v>44431</v>
      </c>
      <c r="D32" s="21">
        <f t="shared" ref="D32:H32" si="2">+C32+1</f>
        <v>44432</v>
      </c>
      <c r="E32" s="21">
        <f t="shared" si="2"/>
        <v>44433</v>
      </c>
      <c r="F32" s="21">
        <f t="shared" si="2"/>
        <v>44434</v>
      </c>
      <c r="G32" s="21">
        <f t="shared" si="2"/>
        <v>44435</v>
      </c>
      <c r="H32" s="27">
        <f t="shared" si="2"/>
        <v>44436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44437</v>
      </c>
      <c r="C37" s="20">
        <v>44438</v>
      </c>
      <c r="D37" s="20">
        <v>44439</v>
      </c>
      <c r="E37" s="20"/>
      <c r="F37" s="20"/>
      <c r="G37" s="20"/>
      <c r="H37" s="20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H38" sqref="H38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34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1"/>
      <c r="E17" s="21"/>
      <c r="F17" s="21">
        <v>44378</v>
      </c>
      <c r="G17" s="21">
        <v>44379</v>
      </c>
      <c r="H17" s="21">
        <v>44380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44381</v>
      </c>
      <c r="C22" s="21">
        <f>+B22+1</f>
        <v>44382</v>
      </c>
      <c r="D22" s="21">
        <f t="shared" ref="D22:H22" si="0">+C22+1</f>
        <v>44383</v>
      </c>
      <c r="E22" s="21">
        <f t="shared" si="0"/>
        <v>44384</v>
      </c>
      <c r="F22" s="21">
        <f t="shared" si="0"/>
        <v>44385</v>
      </c>
      <c r="G22" s="21">
        <f t="shared" si="0"/>
        <v>44386</v>
      </c>
      <c r="H22" s="27">
        <f t="shared" si="0"/>
        <v>44387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44388</v>
      </c>
      <c r="C27" s="21">
        <f>+B27+1</f>
        <v>44389</v>
      </c>
      <c r="D27" s="21">
        <f t="shared" ref="D27:H27" si="1">+C27+1</f>
        <v>44390</v>
      </c>
      <c r="E27" s="21">
        <f t="shared" si="1"/>
        <v>44391</v>
      </c>
      <c r="F27" s="21">
        <f t="shared" si="1"/>
        <v>44392</v>
      </c>
      <c r="G27" s="21">
        <f t="shared" si="1"/>
        <v>44393</v>
      </c>
      <c r="H27" s="27">
        <f t="shared" si="1"/>
        <v>44394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44395</v>
      </c>
      <c r="C32" s="21">
        <f>+B32+1</f>
        <v>44396</v>
      </c>
      <c r="D32" s="21">
        <f t="shared" ref="D32:H32" si="2">+C32+1</f>
        <v>44397</v>
      </c>
      <c r="E32" s="21">
        <f t="shared" si="2"/>
        <v>44398</v>
      </c>
      <c r="F32" s="21">
        <f t="shared" si="2"/>
        <v>44399</v>
      </c>
      <c r="G32" s="21">
        <f t="shared" si="2"/>
        <v>44400</v>
      </c>
      <c r="H32" s="27">
        <f t="shared" si="2"/>
        <v>44401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44402</v>
      </c>
      <c r="C37" s="20">
        <v>44403</v>
      </c>
      <c r="D37" s="20">
        <v>44404</v>
      </c>
      <c r="E37" s="20">
        <v>44405</v>
      </c>
      <c r="F37" s="20">
        <v>44406</v>
      </c>
      <c r="G37" s="20">
        <v>44407</v>
      </c>
      <c r="H37" s="20">
        <v>44408</v>
      </c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C17" sqref="C17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33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1">
        <v>44348</v>
      </c>
      <c r="E17" s="21">
        <v>44349</v>
      </c>
      <c r="F17" s="21">
        <v>44350</v>
      </c>
      <c r="G17" s="21">
        <v>44351</v>
      </c>
      <c r="H17" s="21">
        <v>44352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44353</v>
      </c>
      <c r="C22" s="21">
        <f>+B22+1</f>
        <v>44354</v>
      </c>
      <c r="D22" s="21">
        <f t="shared" ref="D22:H22" si="0">+C22+1</f>
        <v>44355</v>
      </c>
      <c r="E22" s="21">
        <f t="shared" si="0"/>
        <v>44356</v>
      </c>
      <c r="F22" s="21">
        <f t="shared" si="0"/>
        <v>44357</v>
      </c>
      <c r="G22" s="21">
        <f t="shared" si="0"/>
        <v>44358</v>
      </c>
      <c r="H22" s="27">
        <f t="shared" si="0"/>
        <v>44359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44360</v>
      </c>
      <c r="C27" s="21">
        <f>+B27+1</f>
        <v>44361</v>
      </c>
      <c r="D27" s="21">
        <f t="shared" ref="D27:H27" si="1">+C27+1</f>
        <v>44362</v>
      </c>
      <c r="E27" s="21">
        <f t="shared" si="1"/>
        <v>44363</v>
      </c>
      <c r="F27" s="21">
        <f t="shared" si="1"/>
        <v>44364</v>
      </c>
      <c r="G27" s="21">
        <f t="shared" si="1"/>
        <v>44365</v>
      </c>
      <c r="H27" s="27">
        <f t="shared" si="1"/>
        <v>44366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44367</v>
      </c>
      <c r="C32" s="21">
        <f>+B32+1</f>
        <v>44368</v>
      </c>
      <c r="D32" s="21">
        <f t="shared" ref="D32:H32" si="2">+C32+1</f>
        <v>44369</v>
      </c>
      <c r="E32" s="21">
        <f t="shared" si="2"/>
        <v>44370</v>
      </c>
      <c r="F32" s="21">
        <f t="shared" si="2"/>
        <v>44371</v>
      </c>
      <c r="G32" s="21">
        <f t="shared" si="2"/>
        <v>44372</v>
      </c>
      <c r="H32" s="27">
        <f t="shared" si="2"/>
        <v>44373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44374</v>
      </c>
      <c r="C37" s="20">
        <v>44375</v>
      </c>
      <c r="D37" s="20">
        <v>44376</v>
      </c>
      <c r="E37" s="20">
        <v>44377</v>
      </c>
      <c r="F37" s="20"/>
      <c r="G37" s="20"/>
      <c r="H37" s="21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37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K50" sqref="A1:K50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4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8.4499999999999993" customHeight="1" x14ac:dyDescent="0.25"/>
    <row r="3" spans="1:14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4" x14ac:dyDescent="0.25">
      <c r="I4"/>
      <c r="J4" s="3"/>
    </row>
    <row r="5" spans="1:14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4" x14ac:dyDescent="0.25">
      <c r="I6"/>
      <c r="J6" s="3"/>
    </row>
    <row r="7" spans="1:14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4" x14ac:dyDescent="0.25">
      <c r="I8"/>
      <c r="J8" s="3"/>
    </row>
    <row r="9" spans="1:14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4" x14ac:dyDescent="0.25">
      <c r="I10"/>
      <c r="J10" s="3"/>
    </row>
    <row r="11" spans="1:14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4" x14ac:dyDescent="0.25">
      <c r="I12"/>
      <c r="J12" s="3"/>
    </row>
    <row r="13" spans="1:14" ht="16.5" thickBot="1" x14ac:dyDescent="0.3">
      <c r="B13" s="4" t="s">
        <v>12</v>
      </c>
      <c r="C13" s="38" t="s">
        <v>32</v>
      </c>
      <c r="D13" s="14"/>
      <c r="F13" s="4" t="s">
        <v>13</v>
      </c>
      <c r="G13" s="15"/>
      <c r="H13" s="14"/>
      <c r="I13"/>
      <c r="J13" s="3"/>
    </row>
    <row r="14" spans="1:14" s="2" customFormat="1" ht="15.75" thickBot="1" x14ac:dyDescent="0.3">
      <c r="A14"/>
      <c r="B14"/>
      <c r="C14"/>
      <c r="D14"/>
      <c r="E14"/>
      <c r="F14"/>
      <c r="G14"/>
      <c r="H14"/>
      <c r="I14" s="3"/>
      <c r="J14"/>
      <c r="K14"/>
    </row>
    <row r="15" spans="1:14" s="2" customFormat="1" x14ac:dyDescent="0.25">
      <c r="A15"/>
      <c r="B15" s="16" t="s">
        <v>14</v>
      </c>
      <c r="C15" s="17" t="s">
        <v>15</v>
      </c>
      <c r="D15" s="17" t="s">
        <v>16</v>
      </c>
      <c r="E15" s="17" t="s">
        <v>17</v>
      </c>
      <c r="F15" s="17" t="s">
        <v>18</v>
      </c>
      <c r="G15" s="17" t="s">
        <v>19</v>
      </c>
      <c r="H15" s="18" t="s">
        <v>20</v>
      </c>
      <c r="I15" s="19" t="s">
        <v>21</v>
      </c>
      <c r="J15"/>
      <c r="K15"/>
    </row>
    <row r="16" spans="1:14" s="23" customFormat="1" ht="15.75" thickBot="1" x14ac:dyDescent="0.3">
      <c r="B16" s="20"/>
      <c r="C16" s="21"/>
      <c r="D16" s="21"/>
      <c r="E16" s="21"/>
      <c r="F16" s="21"/>
      <c r="G16" s="21"/>
      <c r="H16" s="21">
        <v>43952</v>
      </c>
      <c r="I16" s="22" t="s">
        <v>22</v>
      </c>
      <c r="L16" s="24"/>
      <c r="M16" s="24"/>
      <c r="N16" s="24"/>
    </row>
    <row r="17" spans="1:11" ht="10.15" customHeight="1" thickBot="1" x14ac:dyDescent="0.3"/>
    <row r="18" spans="1:11" ht="30" customHeight="1" thickBot="1" x14ac:dyDescent="0.3">
      <c r="B18" s="25"/>
      <c r="C18" s="25"/>
      <c r="D18" s="25"/>
      <c r="E18" s="25"/>
      <c r="F18" s="25"/>
      <c r="G18" s="25"/>
      <c r="H18" s="25"/>
      <c r="I18" s="26">
        <f>SUM(B18:H18)</f>
        <v>0</v>
      </c>
    </row>
    <row r="19" spans="1:11" ht="15.75" thickBot="1" x14ac:dyDescent="0.3"/>
    <row r="20" spans="1:11" x14ac:dyDescent="0.25">
      <c r="B20" s="16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  <c r="H20" s="18" t="s">
        <v>20</v>
      </c>
      <c r="I20" s="19" t="s">
        <v>21</v>
      </c>
    </row>
    <row r="21" spans="1:11" ht="15.75" thickBot="1" x14ac:dyDescent="0.3">
      <c r="B21" s="20">
        <f>+H16+1</f>
        <v>43953</v>
      </c>
      <c r="C21" s="21">
        <f>+B21+1</f>
        <v>43954</v>
      </c>
      <c r="D21" s="21">
        <f t="shared" ref="D21:H21" si="0">+C21+1</f>
        <v>43955</v>
      </c>
      <c r="E21" s="21">
        <f t="shared" si="0"/>
        <v>43956</v>
      </c>
      <c r="F21" s="21">
        <f t="shared" si="0"/>
        <v>43957</v>
      </c>
      <c r="G21" s="21">
        <f t="shared" si="0"/>
        <v>43958</v>
      </c>
      <c r="H21" s="27">
        <f t="shared" si="0"/>
        <v>43959</v>
      </c>
      <c r="I21" s="22" t="s">
        <v>22</v>
      </c>
    </row>
    <row r="22" spans="1:11" ht="10.15" customHeight="1" thickBot="1" x14ac:dyDescent="0.3"/>
    <row r="23" spans="1:11" ht="30" customHeight="1" thickBot="1" x14ac:dyDescent="0.3">
      <c r="B23" s="25"/>
      <c r="C23" s="25"/>
      <c r="D23" s="25"/>
      <c r="E23" s="25"/>
      <c r="F23" s="25"/>
      <c r="G23" s="25"/>
      <c r="H23" s="25"/>
      <c r="I23" s="26">
        <f>SUM(B23:H23)</f>
        <v>0</v>
      </c>
    </row>
    <row r="24" spans="1:11" ht="15.75" thickBot="1" x14ac:dyDescent="0.3"/>
    <row r="25" spans="1:11" x14ac:dyDescent="0.25">
      <c r="B25" s="16" t="s">
        <v>14</v>
      </c>
      <c r="C25" s="17" t="s">
        <v>15</v>
      </c>
      <c r="D25" s="17" t="s">
        <v>16</v>
      </c>
      <c r="E25" s="17" t="s">
        <v>17</v>
      </c>
      <c r="F25" s="17" t="s">
        <v>18</v>
      </c>
      <c r="G25" s="17" t="s">
        <v>19</v>
      </c>
      <c r="H25" s="18" t="s">
        <v>20</v>
      </c>
      <c r="I25" s="19" t="s">
        <v>21</v>
      </c>
    </row>
    <row r="26" spans="1:11" ht="15.75" thickBot="1" x14ac:dyDescent="0.3">
      <c r="B26" s="20">
        <f>+H21+1</f>
        <v>43960</v>
      </c>
      <c r="C26" s="21">
        <f>+B26+1</f>
        <v>43961</v>
      </c>
      <c r="D26" s="21">
        <f t="shared" ref="D26:H26" si="1">+C26+1</f>
        <v>43962</v>
      </c>
      <c r="E26" s="21">
        <f t="shared" si="1"/>
        <v>43963</v>
      </c>
      <c r="F26" s="21">
        <f t="shared" si="1"/>
        <v>43964</v>
      </c>
      <c r="G26" s="21">
        <f t="shared" si="1"/>
        <v>43965</v>
      </c>
      <c r="H26" s="27">
        <f t="shared" si="1"/>
        <v>43966</v>
      </c>
      <c r="I26" s="22" t="s">
        <v>22</v>
      </c>
    </row>
    <row r="27" spans="1:11" ht="10.15" customHeight="1" thickBot="1" x14ac:dyDescent="0.3"/>
    <row r="28" spans="1:11" ht="30" customHeight="1" thickBot="1" x14ac:dyDescent="0.3">
      <c r="B28" s="25"/>
      <c r="C28" s="25"/>
      <c r="D28" s="25"/>
      <c r="E28" s="25"/>
      <c r="F28" s="25"/>
      <c r="G28" s="25"/>
      <c r="H28" s="25"/>
      <c r="I28" s="26">
        <f>SUM(B28:H28)</f>
        <v>0</v>
      </c>
    </row>
    <row r="29" spans="1:11" ht="15.75" thickBot="1" x14ac:dyDescent="0.3"/>
    <row r="30" spans="1:11" x14ac:dyDescent="0.25">
      <c r="B30" s="16" t="s">
        <v>14</v>
      </c>
      <c r="C30" s="17" t="s">
        <v>15</v>
      </c>
      <c r="D30" s="17" t="s">
        <v>16</v>
      </c>
      <c r="E30" s="17" t="s">
        <v>17</v>
      </c>
      <c r="F30" s="17" t="s">
        <v>18</v>
      </c>
      <c r="G30" s="17" t="s">
        <v>19</v>
      </c>
      <c r="H30" s="18" t="s">
        <v>20</v>
      </c>
      <c r="I30" s="19" t="s">
        <v>21</v>
      </c>
    </row>
    <row r="31" spans="1:11" ht="15.75" thickBot="1" x14ac:dyDescent="0.3">
      <c r="B31" s="20">
        <f>+H26+1</f>
        <v>43967</v>
      </c>
      <c r="C31" s="21">
        <f>+B31+1</f>
        <v>43968</v>
      </c>
      <c r="D31" s="21">
        <f t="shared" ref="D31:H31" si="2">+C31+1</f>
        <v>43969</v>
      </c>
      <c r="E31" s="21">
        <f t="shared" si="2"/>
        <v>43970</v>
      </c>
      <c r="F31" s="21">
        <f t="shared" si="2"/>
        <v>43971</v>
      </c>
      <c r="G31" s="21">
        <f t="shared" si="2"/>
        <v>43972</v>
      </c>
      <c r="H31" s="27">
        <f t="shared" si="2"/>
        <v>43973</v>
      </c>
      <c r="I31" s="22" t="s">
        <v>22</v>
      </c>
    </row>
    <row r="32" spans="1:11" s="2" customFormat="1" ht="10.15" customHeight="1" thickBot="1" x14ac:dyDescent="0.3">
      <c r="A32"/>
      <c r="B32"/>
      <c r="C32"/>
      <c r="D32"/>
      <c r="E32"/>
      <c r="F32"/>
      <c r="G32"/>
      <c r="H32"/>
      <c r="I32" s="3"/>
      <c r="J32"/>
      <c r="K32"/>
    </row>
    <row r="33" spans="1:11" s="2" customFormat="1" ht="30" customHeight="1" thickBot="1" x14ac:dyDescent="0.3">
      <c r="A33"/>
      <c r="B33" s="25"/>
      <c r="C33" s="25"/>
      <c r="D33" s="25"/>
      <c r="E33" s="25"/>
      <c r="F33" s="25"/>
      <c r="G33" s="25"/>
      <c r="H33" s="25"/>
      <c r="I33" s="26">
        <f>SUM(B33:H33)</f>
        <v>0</v>
      </c>
      <c r="J33"/>
      <c r="K33"/>
    </row>
    <row r="34" spans="1:11" s="2" customFormat="1" ht="15.75" thickBot="1" x14ac:dyDescent="0.3">
      <c r="A34"/>
      <c r="B34"/>
      <c r="C34"/>
      <c r="D34"/>
      <c r="E34"/>
      <c r="F34"/>
      <c r="G34"/>
      <c r="H34"/>
      <c r="I34" s="3"/>
      <c r="J34"/>
      <c r="K34"/>
    </row>
    <row r="35" spans="1:11" s="2" customFormat="1" x14ac:dyDescent="0.25">
      <c r="A35"/>
      <c r="B35" s="16" t="s">
        <v>14</v>
      </c>
      <c r="C35" s="17" t="s">
        <v>15</v>
      </c>
      <c r="D35" s="17" t="s">
        <v>16</v>
      </c>
      <c r="E35" s="17" t="s">
        <v>17</v>
      </c>
      <c r="F35" s="17" t="s">
        <v>18</v>
      </c>
      <c r="G35" s="17" t="s">
        <v>19</v>
      </c>
      <c r="H35" s="18" t="s">
        <v>20</v>
      </c>
      <c r="I35" s="19" t="s">
        <v>21</v>
      </c>
      <c r="J35"/>
      <c r="K35"/>
    </row>
    <row r="36" spans="1:11" s="2" customFormat="1" ht="15.75" thickBot="1" x14ac:dyDescent="0.3">
      <c r="A36"/>
      <c r="B36" s="20">
        <f>+H31+1</f>
        <v>43974</v>
      </c>
      <c r="C36" s="20">
        <v>43975</v>
      </c>
      <c r="D36" s="20">
        <v>43976</v>
      </c>
      <c r="E36" s="20">
        <v>43977</v>
      </c>
      <c r="F36" s="20">
        <v>43978</v>
      </c>
      <c r="G36" s="20">
        <v>43979</v>
      </c>
      <c r="H36" s="20">
        <v>43980</v>
      </c>
      <c r="I36" s="22" t="s">
        <v>22</v>
      </c>
      <c r="J36"/>
      <c r="K36"/>
    </row>
    <row r="37" spans="1:11" s="2" customFormat="1" ht="10.15" customHeight="1" thickBot="1" x14ac:dyDescent="0.3">
      <c r="A37"/>
      <c r="B37"/>
      <c r="C37"/>
      <c r="D37"/>
      <c r="E37"/>
      <c r="F37"/>
      <c r="G37"/>
      <c r="H37"/>
      <c r="I37" s="3"/>
      <c r="J37"/>
      <c r="K37"/>
    </row>
    <row r="38" spans="1:11" s="2" customFormat="1" ht="28.5" customHeight="1" thickBot="1" x14ac:dyDescent="0.3">
      <c r="A38"/>
      <c r="B38" s="25"/>
      <c r="C38" s="25"/>
      <c r="D38" s="25"/>
      <c r="E38" s="25"/>
      <c r="F38" s="37"/>
      <c r="G38" s="25"/>
      <c r="H38" s="25"/>
      <c r="I38" s="26">
        <f>SUM(B38:H38)</f>
        <v>0</v>
      </c>
      <c r="J38"/>
      <c r="K38"/>
    </row>
    <row r="39" spans="1:11" s="2" customFormat="1" ht="13.5" customHeight="1" thickBot="1" x14ac:dyDescent="0.3">
      <c r="A39"/>
      <c r="B39" s="28"/>
      <c r="C39" s="28"/>
      <c r="D39" s="28"/>
      <c r="E39" s="28"/>
      <c r="F39" s="39"/>
      <c r="G39" s="28"/>
      <c r="H39" s="28"/>
      <c r="I39" s="29"/>
      <c r="J39"/>
      <c r="K39"/>
    </row>
    <row r="40" spans="1:11" s="2" customFormat="1" ht="13.5" customHeight="1" x14ac:dyDescent="0.25">
      <c r="A40"/>
      <c r="B40" s="16" t="s">
        <v>14</v>
      </c>
      <c r="C40" s="17" t="s">
        <v>15</v>
      </c>
      <c r="D40" s="17" t="s">
        <v>16</v>
      </c>
      <c r="E40" s="17" t="s">
        <v>17</v>
      </c>
      <c r="F40" s="17" t="s">
        <v>18</v>
      </c>
      <c r="G40" s="17" t="s">
        <v>19</v>
      </c>
      <c r="H40" s="18" t="s">
        <v>20</v>
      </c>
      <c r="I40" s="19" t="s">
        <v>21</v>
      </c>
      <c r="J40"/>
      <c r="K40"/>
    </row>
    <row r="41" spans="1:11" s="2" customFormat="1" ht="15.75" thickBot="1" x14ac:dyDescent="0.3">
      <c r="A41"/>
      <c r="B41" s="20">
        <f>+H36+1</f>
        <v>43981</v>
      </c>
      <c r="C41" s="20">
        <v>44347</v>
      </c>
      <c r="D41" s="20"/>
      <c r="E41" s="20"/>
      <c r="F41" s="20"/>
      <c r="G41" s="20"/>
      <c r="H41" s="20"/>
      <c r="I41" s="22" t="s">
        <v>22</v>
      </c>
      <c r="J41"/>
      <c r="K41"/>
    </row>
    <row r="42" spans="1:11" s="2" customFormat="1" ht="5.25" customHeight="1" thickBot="1" x14ac:dyDescent="0.3">
      <c r="A42"/>
      <c r="B42"/>
      <c r="C42"/>
      <c r="D42"/>
      <c r="E42"/>
      <c r="F42"/>
      <c r="G42"/>
      <c r="H42"/>
      <c r="I42" s="3"/>
      <c r="J42"/>
      <c r="K42"/>
    </row>
    <row r="43" spans="1:11" s="2" customFormat="1" ht="27" customHeight="1" thickBot="1" x14ac:dyDescent="0.3">
      <c r="A43"/>
      <c r="B43" s="25"/>
      <c r="C43" s="25"/>
      <c r="D43" s="25"/>
      <c r="E43" s="25"/>
      <c r="F43" s="37"/>
      <c r="G43" s="25"/>
      <c r="H43" s="25"/>
      <c r="I43" s="26">
        <f>SUM(B43:H43)</f>
        <v>0</v>
      </c>
      <c r="J43" s="32"/>
      <c r="K43"/>
    </row>
    <row r="44" spans="1:11" s="2" customFormat="1" x14ac:dyDescent="0.25">
      <c r="A44"/>
      <c r="B44"/>
      <c r="C44"/>
      <c r="D44"/>
      <c r="E44"/>
      <c r="F44"/>
      <c r="G44"/>
      <c r="H44"/>
      <c r="I44" s="3"/>
      <c r="J44"/>
      <c r="K44"/>
    </row>
    <row r="45" spans="1:11" s="2" customFormat="1" ht="15.75" thickBot="1" x14ac:dyDescent="0.3">
      <c r="A45" s="4" t="s">
        <v>25</v>
      </c>
      <c r="B45"/>
      <c r="C45"/>
      <c r="D45" s="6"/>
      <c r="E45" s="6"/>
      <c r="F45" s="6"/>
      <c r="G45" s="6"/>
      <c r="H45" s="33" t="s">
        <v>26</v>
      </c>
      <c r="I45" s="6"/>
      <c r="J45" s="6"/>
    </row>
    <row r="46" spans="1:11" s="2" customFormat="1" x14ac:dyDescent="0.25">
      <c r="A46"/>
      <c r="B46"/>
      <c r="C46"/>
      <c r="D46"/>
      <c r="E46"/>
      <c r="F46"/>
      <c r="G46"/>
      <c r="H46" s="34"/>
      <c r="I46"/>
      <c r="J46"/>
    </row>
    <row r="47" spans="1:11" s="2" customFormat="1" x14ac:dyDescent="0.25">
      <c r="A47"/>
      <c r="B47"/>
      <c r="C47"/>
      <c r="D47"/>
      <c r="E47"/>
      <c r="F47"/>
      <c r="G47"/>
      <c r="H47" s="34"/>
      <c r="I47"/>
      <c r="J47"/>
    </row>
    <row r="48" spans="1:11" s="2" customFormat="1" ht="15.75" thickBot="1" x14ac:dyDescent="0.3">
      <c r="A48" s="4" t="s">
        <v>27</v>
      </c>
      <c r="B48"/>
      <c r="C48"/>
      <c r="D48" s="6"/>
      <c r="E48" s="6"/>
      <c r="F48" s="6"/>
      <c r="G48" s="6"/>
      <c r="H48" s="33" t="s">
        <v>26</v>
      </c>
      <c r="I48" s="6"/>
      <c r="J48" s="6"/>
    </row>
    <row r="49" spans="1:11" s="2" customFormat="1" x14ac:dyDescent="0.25">
      <c r="A49"/>
      <c r="B49"/>
      <c r="C49"/>
      <c r="D49"/>
      <c r="E49"/>
      <c r="F49"/>
    </row>
    <row r="50" spans="1:11" s="2" customFormat="1" x14ac:dyDescent="0.25">
      <c r="A50" s="4"/>
      <c r="B50"/>
      <c r="C50"/>
      <c r="G50" s="28"/>
    </row>
    <row r="51" spans="1:11" s="2" customFormat="1" x14ac:dyDescent="0.25">
      <c r="A51"/>
      <c r="B51"/>
      <c r="C51"/>
      <c r="I51" s="35"/>
    </row>
    <row r="52" spans="1:11" s="2" customFormat="1" x14ac:dyDescent="0.25">
      <c r="A52"/>
      <c r="B52"/>
      <c r="C52"/>
      <c r="G52"/>
      <c r="H52"/>
      <c r="I52" s="3"/>
      <c r="J52"/>
      <c r="K5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I19" sqref="I18:I19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3" customWidth="1"/>
    <col min="11" max="11" width="11" customWidth="1"/>
    <col min="12" max="14" width="9.140625" style="2"/>
  </cols>
  <sheetData>
    <row r="1" spans="1:11" ht="24.6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4499999999999993" customHeight="1" x14ac:dyDescent="0.25"/>
    <row r="3" spans="1:11" ht="15.75" thickBot="1" x14ac:dyDescent="0.3">
      <c r="B3" s="4" t="s">
        <v>1</v>
      </c>
      <c r="C3" s="5"/>
      <c r="D3" s="6"/>
      <c r="E3" s="4" t="s">
        <v>2</v>
      </c>
      <c r="F3" s="7"/>
      <c r="G3" s="6"/>
      <c r="H3" s="6"/>
      <c r="I3" s="2"/>
      <c r="J3" s="3"/>
      <c r="K3" s="4"/>
    </row>
    <row r="4" spans="1:11" x14ac:dyDescent="0.25">
      <c r="I4"/>
      <c r="J4" s="3"/>
    </row>
    <row r="5" spans="1:11" ht="15.75" thickBot="1" x14ac:dyDescent="0.3">
      <c r="B5" s="4" t="s">
        <v>3</v>
      </c>
      <c r="D5" s="8"/>
      <c r="E5" s="6"/>
      <c r="F5" s="4" t="s">
        <v>4</v>
      </c>
      <c r="H5" s="9"/>
      <c r="I5"/>
      <c r="J5" s="3"/>
    </row>
    <row r="6" spans="1:11" x14ac:dyDescent="0.25">
      <c r="I6"/>
      <c r="J6" s="3"/>
    </row>
    <row r="7" spans="1:11" ht="15.75" thickBot="1" x14ac:dyDescent="0.3">
      <c r="B7" s="4" t="s">
        <v>5</v>
      </c>
      <c r="D7" s="2" t="s">
        <v>6</v>
      </c>
      <c r="E7" s="10"/>
      <c r="G7" s="2" t="s">
        <v>7</v>
      </c>
      <c r="H7" s="11"/>
      <c r="I7"/>
      <c r="J7" s="3"/>
    </row>
    <row r="8" spans="1:11" x14ac:dyDescent="0.25">
      <c r="I8"/>
      <c r="J8" s="3"/>
    </row>
    <row r="9" spans="1:11" ht="15.75" thickBot="1" x14ac:dyDescent="0.3">
      <c r="B9" s="4" t="s">
        <v>8</v>
      </c>
      <c r="C9" s="12"/>
      <c r="E9" s="4" t="s">
        <v>9</v>
      </c>
      <c r="G9" s="6"/>
      <c r="H9" s="6"/>
      <c r="I9"/>
      <c r="J9" s="3"/>
    </row>
    <row r="10" spans="1:11" x14ac:dyDescent="0.25">
      <c r="I10"/>
      <c r="J10" s="3"/>
    </row>
    <row r="11" spans="1:11" ht="15.75" thickBot="1" x14ac:dyDescent="0.3">
      <c r="B11" s="4" t="s">
        <v>10</v>
      </c>
      <c r="C11" s="13"/>
      <c r="D11" s="6"/>
      <c r="E11" s="4" t="s">
        <v>11</v>
      </c>
      <c r="G11" s="6"/>
      <c r="H11" s="6"/>
      <c r="I11"/>
      <c r="J11" s="3"/>
    </row>
    <row r="12" spans="1:11" x14ac:dyDescent="0.25">
      <c r="I12"/>
      <c r="J12" s="3"/>
    </row>
    <row r="13" spans="1:11" ht="16.5" thickBot="1" x14ac:dyDescent="0.3">
      <c r="B13" s="4" t="s">
        <v>12</v>
      </c>
      <c r="C13" s="38" t="s">
        <v>28</v>
      </c>
      <c r="D13" s="14"/>
      <c r="F13" s="4" t="s">
        <v>13</v>
      </c>
      <c r="G13" s="15"/>
      <c r="H13" s="14"/>
      <c r="I13"/>
      <c r="J13" s="3"/>
    </row>
    <row r="15" spans="1:11" ht="15.75" thickBot="1" x14ac:dyDescent="0.3"/>
    <row r="16" spans="1:11" x14ac:dyDescent="0.25"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8" t="s">
        <v>20</v>
      </c>
      <c r="I16" s="19" t="s">
        <v>21</v>
      </c>
    </row>
    <row r="17" spans="2:14" s="23" customFormat="1" ht="15.75" thickBot="1" x14ac:dyDescent="0.3">
      <c r="B17" s="20"/>
      <c r="C17" s="21"/>
      <c r="D17" s="21"/>
      <c r="E17" s="21"/>
      <c r="F17" s="21">
        <v>44287</v>
      </c>
      <c r="G17" s="21">
        <v>44288</v>
      </c>
      <c r="H17" s="21">
        <v>44289</v>
      </c>
      <c r="I17" s="22" t="s">
        <v>22</v>
      </c>
      <c r="L17" s="24"/>
      <c r="M17" s="24"/>
      <c r="N17" s="24"/>
    </row>
    <row r="18" spans="2:14" ht="10.15" customHeight="1" thickBot="1" x14ac:dyDescent="0.3"/>
    <row r="19" spans="2:14" ht="30" customHeight="1" thickBot="1" x14ac:dyDescent="0.3">
      <c r="B19" s="25"/>
      <c r="C19" s="25"/>
      <c r="D19" s="25"/>
      <c r="E19" s="25"/>
      <c r="F19" s="25"/>
      <c r="G19" s="25"/>
      <c r="H19" s="25"/>
      <c r="I19" s="26">
        <f>SUM(B19:H19)</f>
        <v>0</v>
      </c>
    </row>
    <row r="20" spans="2:14" ht="15.75" thickBot="1" x14ac:dyDescent="0.3"/>
    <row r="21" spans="2:14" x14ac:dyDescent="0.25">
      <c r="B21" s="16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9" t="s">
        <v>21</v>
      </c>
    </row>
    <row r="22" spans="2:14" ht="15.75" thickBot="1" x14ac:dyDescent="0.3">
      <c r="B22" s="20">
        <f>+H17+1</f>
        <v>44290</v>
      </c>
      <c r="C22" s="21">
        <f>+B22+1</f>
        <v>44291</v>
      </c>
      <c r="D22" s="21">
        <f t="shared" ref="D22:H22" si="0">+C22+1</f>
        <v>44292</v>
      </c>
      <c r="E22" s="21">
        <f t="shared" si="0"/>
        <v>44293</v>
      </c>
      <c r="F22" s="21">
        <f t="shared" si="0"/>
        <v>44294</v>
      </c>
      <c r="G22" s="21">
        <f t="shared" si="0"/>
        <v>44295</v>
      </c>
      <c r="H22" s="27">
        <f t="shared" si="0"/>
        <v>44296</v>
      </c>
      <c r="I22" s="22" t="s">
        <v>22</v>
      </c>
    </row>
    <row r="23" spans="2:14" ht="10.15" customHeight="1" thickBot="1" x14ac:dyDescent="0.3"/>
    <row r="24" spans="2:14" ht="30" customHeight="1" thickBot="1" x14ac:dyDescent="0.3">
      <c r="B24" s="25"/>
      <c r="C24" s="25"/>
      <c r="D24" s="25"/>
      <c r="E24" s="25"/>
      <c r="F24" s="25"/>
      <c r="G24" s="25"/>
      <c r="H24" s="25"/>
      <c r="I24" s="26">
        <f>SUM(B24:H24)</f>
        <v>0</v>
      </c>
    </row>
    <row r="25" spans="2:14" ht="15.75" thickBot="1" x14ac:dyDescent="0.3"/>
    <row r="26" spans="2:14" x14ac:dyDescent="0.25">
      <c r="B26" s="16" t="s">
        <v>14</v>
      </c>
      <c r="C26" s="17" t="s">
        <v>15</v>
      </c>
      <c r="D26" s="17" t="s">
        <v>16</v>
      </c>
      <c r="E26" s="17" t="s">
        <v>17</v>
      </c>
      <c r="F26" s="17" t="s">
        <v>18</v>
      </c>
      <c r="G26" s="17" t="s">
        <v>19</v>
      </c>
      <c r="H26" s="18" t="s">
        <v>20</v>
      </c>
      <c r="I26" s="19" t="s">
        <v>21</v>
      </c>
    </row>
    <row r="27" spans="2:14" ht="15.75" thickBot="1" x14ac:dyDescent="0.3">
      <c r="B27" s="20">
        <f>+H22+1</f>
        <v>44297</v>
      </c>
      <c r="C27" s="21">
        <f>+B27+1</f>
        <v>44298</v>
      </c>
      <c r="D27" s="21">
        <f t="shared" ref="D27:H27" si="1">+C27+1</f>
        <v>44299</v>
      </c>
      <c r="E27" s="21">
        <f t="shared" si="1"/>
        <v>44300</v>
      </c>
      <c r="F27" s="21">
        <f t="shared" si="1"/>
        <v>44301</v>
      </c>
      <c r="G27" s="21">
        <f t="shared" si="1"/>
        <v>44302</v>
      </c>
      <c r="H27" s="27">
        <f t="shared" si="1"/>
        <v>44303</v>
      </c>
      <c r="I27" s="22" t="s">
        <v>22</v>
      </c>
    </row>
    <row r="28" spans="2:14" ht="10.15" customHeight="1" thickBot="1" x14ac:dyDescent="0.3"/>
    <row r="29" spans="2:14" ht="30" customHeight="1" thickBot="1" x14ac:dyDescent="0.3">
      <c r="B29" s="25"/>
      <c r="C29" s="25"/>
      <c r="D29" s="25"/>
      <c r="E29" s="25"/>
      <c r="F29" s="25"/>
      <c r="G29" s="25"/>
      <c r="H29" s="25"/>
      <c r="I29" s="26">
        <f>SUM(B29:H29)</f>
        <v>0</v>
      </c>
    </row>
    <row r="30" spans="2:14" ht="15.75" thickBot="1" x14ac:dyDescent="0.3"/>
    <row r="31" spans="2:14" x14ac:dyDescent="0.25">
      <c r="B31" s="16" t="s">
        <v>14</v>
      </c>
      <c r="C31" s="17" t="s">
        <v>15</v>
      </c>
      <c r="D31" s="17" t="s">
        <v>16</v>
      </c>
      <c r="E31" s="17" t="s">
        <v>17</v>
      </c>
      <c r="F31" s="17" t="s">
        <v>18</v>
      </c>
      <c r="G31" s="17" t="s">
        <v>19</v>
      </c>
      <c r="H31" s="18" t="s">
        <v>20</v>
      </c>
      <c r="I31" s="19" t="s">
        <v>21</v>
      </c>
    </row>
    <row r="32" spans="2:14" ht="15.75" thickBot="1" x14ac:dyDescent="0.3">
      <c r="B32" s="20">
        <f>+H27+1</f>
        <v>44304</v>
      </c>
      <c r="C32" s="21">
        <f>+B32+1</f>
        <v>44305</v>
      </c>
      <c r="D32" s="21">
        <f t="shared" ref="D32:H32" si="2">+C32+1</f>
        <v>44306</v>
      </c>
      <c r="E32" s="21">
        <f t="shared" si="2"/>
        <v>44307</v>
      </c>
      <c r="F32" s="21">
        <f t="shared" si="2"/>
        <v>44308</v>
      </c>
      <c r="G32" s="21">
        <f t="shared" si="2"/>
        <v>44309</v>
      </c>
      <c r="H32" s="27">
        <f t="shared" si="2"/>
        <v>44310</v>
      </c>
      <c r="I32" s="22" t="s">
        <v>22</v>
      </c>
    </row>
    <row r="33" spans="1:11" ht="10.15" customHeight="1" thickBot="1" x14ac:dyDescent="0.3"/>
    <row r="34" spans="1:11" ht="30" customHeight="1" thickBot="1" x14ac:dyDescent="0.3">
      <c r="B34" s="25"/>
      <c r="C34" s="25"/>
      <c r="D34" s="25"/>
      <c r="E34" s="25"/>
      <c r="F34" s="25"/>
      <c r="G34" s="25"/>
      <c r="H34" s="25"/>
      <c r="I34" s="26">
        <f>SUM(B34:H34)</f>
        <v>0</v>
      </c>
    </row>
    <row r="35" spans="1:11" ht="15.75" thickBot="1" x14ac:dyDescent="0.3"/>
    <row r="36" spans="1:11" x14ac:dyDescent="0.25">
      <c r="B36" s="16" t="s">
        <v>14</v>
      </c>
      <c r="C36" s="17" t="s">
        <v>15</v>
      </c>
      <c r="D36" s="17" t="s">
        <v>16</v>
      </c>
      <c r="E36" s="17" t="s">
        <v>17</v>
      </c>
      <c r="F36" s="17" t="s">
        <v>18</v>
      </c>
      <c r="G36" s="17" t="s">
        <v>19</v>
      </c>
      <c r="H36" s="18" t="s">
        <v>20</v>
      </c>
      <c r="I36" s="19" t="s">
        <v>21</v>
      </c>
    </row>
    <row r="37" spans="1:11" ht="15.75" thickBot="1" x14ac:dyDescent="0.3">
      <c r="B37" s="20">
        <f>+H32+1</f>
        <v>44311</v>
      </c>
      <c r="C37" s="20">
        <v>44312</v>
      </c>
      <c r="D37" s="20">
        <v>44313</v>
      </c>
      <c r="E37" s="20">
        <v>44314</v>
      </c>
      <c r="F37" s="20">
        <v>44315</v>
      </c>
      <c r="G37" s="20">
        <v>44316</v>
      </c>
      <c r="H37" s="21"/>
      <c r="I37" s="22" t="s">
        <v>22</v>
      </c>
    </row>
    <row r="38" spans="1:11" ht="10.15" customHeight="1" thickBot="1" x14ac:dyDescent="0.3"/>
    <row r="39" spans="1:11" ht="30" customHeight="1" thickBot="1" x14ac:dyDescent="0.3">
      <c r="B39" s="25"/>
      <c r="C39" s="25"/>
      <c r="D39" s="25"/>
      <c r="E39" s="25"/>
      <c r="F39" s="25"/>
      <c r="G39" s="25"/>
      <c r="H39" s="25"/>
      <c r="I39" s="26">
        <f>SUM(B39:H39)</f>
        <v>0</v>
      </c>
    </row>
    <row r="40" spans="1:11" ht="13.5" customHeight="1" x14ac:dyDescent="0.25">
      <c r="B40" s="28"/>
      <c r="C40" s="28"/>
      <c r="D40" s="28"/>
      <c r="E40" s="28"/>
      <c r="F40" s="28"/>
      <c r="G40" s="28"/>
      <c r="H40" s="28"/>
      <c r="I40" s="29"/>
    </row>
    <row r="41" spans="1:11" ht="15.75" thickBot="1" x14ac:dyDescent="0.3">
      <c r="G41" s="4" t="s">
        <v>23</v>
      </c>
      <c r="I41" s="30">
        <f>I39+I34+I29+I24+I19</f>
        <v>0</v>
      </c>
    </row>
    <row r="42" spans="1:11" ht="15.75" thickTop="1" x14ac:dyDescent="0.25"/>
    <row r="43" spans="1:11" ht="15.75" thickBot="1" x14ac:dyDescent="0.3">
      <c r="G43" s="4" t="s">
        <v>24</v>
      </c>
      <c r="I43" s="31">
        <f>+I41*H5</f>
        <v>0</v>
      </c>
      <c r="J43" s="32"/>
    </row>
    <row r="44" spans="1:11" ht="15.75" thickTop="1" x14ac:dyDescent="0.25"/>
    <row r="45" spans="1:11" ht="15.75" thickBot="1" x14ac:dyDescent="0.3">
      <c r="A45" s="4" t="s">
        <v>25</v>
      </c>
      <c r="D45" s="6"/>
      <c r="E45" s="6"/>
      <c r="F45" s="6"/>
      <c r="G45" s="6"/>
      <c r="H45" s="33" t="s">
        <v>26</v>
      </c>
      <c r="I45" s="6"/>
      <c r="J45" s="6"/>
      <c r="K45" s="2"/>
    </row>
    <row r="46" spans="1:11" x14ac:dyDescent="0.25">
      <c r="H46" s="34"/>
      <c r="I46"/>
      <c r="K46" s="2"/>
    </row>
    <row r="47" spans="1:11" x14ac:dyDescent="0.25">
      <c r="H47" s="34"/>
      <c r="I47"/>
      <c r="K47" s="2"/>
    </row>
    <row r="48" spans="1:11" ht="15.75" thickBot="1" x14ac:dyDescent="0.3">
      <c r="A48" s="4" t="s">
        <v>27</v>
      </c>
      <c r="D48" s="6"/>
      <c r="E48" s="6"/>
      <c r="F48" s="6"/>
      <c r="G48" s="6"/>
      <c r="H48" s="33" t="s">
        <v>26</v>
      </c>
      <c r="I48" s="6"/>
      <c r="J48" s="6"/>
      <c r="K48" s="2"/>
    </row>
    <row r="49" spans="1:11" x14ac:dyDescent="0.25">
      <c r="G49" s="2"/>
      <c r="H49" s="2"/>
      <c r="I49" s="2"/>
      <c r="J49" s="2"/>
      <c r="K49" s="2"/>
    </row>
    <row r="50" spans="1:11" x14ac:dyDescent="0.25">
      <c r="A50" s="4"/>
      <c r="D50" s="2"/>
      <c r="E50" s="2"/>
      <c r="F50" s="2"/>
      <c r="G50" s="28"/>
      <c r="H50" s="2"/>
      <c r="I50" s="2"/>
      <c r="J50" s="2"/>
      <c r="K50" s="2"/>
    </row>
    <row r="51" spans="1:11" x14ac:dyDescent="0.25">
      <c r="D51" s="2"/>
      <c r="E51" s="2"/>
      <c r="F51" s="2"/>
      <c r="G51" s="2"/>
      <c r="H51" s="2"/>
      <c r="I51" s="35"/>
      <c r="J51" s="2"/>
      <c r="K51" s="2"/>
    </row>
    <row r="52" spans="1:11" x14ac:dyDescent="0.25">
      <c r="D52" s="2"/>
      <c r="E52" s="2"/>
      <c r="F52" s="2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DECEMBER 2021 </vt:lpstr>
      <vt:lpstr>NOVEMBER 2021</vt:lpstr>
      <vt:lpstr>OCTOBER 2021</vt:lpstr>
      <vt:lpstr>SEPTEMBER 2021 </vt:lpstr>
      <vt:lpstr>AUGUST 2021  </vt:lpstr>
      <vt:lpstr>JULY 2021   </vt:lpstr>
      <vt:lpstr>JUNE 2021  </vt:lpstr>
      <vt:lpstr>MAY 2021  </vt:lpstr>
      <vt:lpstr>APR 2021 </vt:lpstr>
      <vt:lpstr>MAR 2021 </vt:lpstr>
      <vt:lpstr>FEB 2021 </vt:lpstr>
      <vt:lpstr>JAN 2021 </vt:lpstr>
      <vt:lpstr>'APR 2021 '!Print_Area</vt:lpstr>
      <vt:lpstr>'AUGUST 2021  '!Print_Area</vt:lpstr>
      <vt:lpstr>'DECEMBER 2021 '!Print_Area</vt:lpstr>
      <vt:lpstr>'FEB 2021 '!Print_Area</vt:lpstr>
      <vt:lpstr>'JAN 2021 '!Print_Area</vt:lpstr>
      <vt:lpstr>'JULY 2021   '!Print_Area</vt:lpstr>
      <vt:lpstr>'JUNE 2021  '!Print_Area</vt:lpstr>
      <vt:lpstr>'MAR 2021 '!Print_Area</vt:lpstr>
      <vt:lpstr>'MAY 2021  '!Print_Area</vt:lpstr>
      <vt:lpstr>'NOVEMBER 2021'!Print_Area</vt:lpstr>
      <vt:lpstr>'OCTOBER 2021'!Print_Area</vt:lpstr>
      <vt:lpstr>'SEPTEMBER 2021 '!Print_Area</vt:lpstr>
    </vt:vector>
  </TitlesOfParts>
  <Company>Rhode Island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Rhode Island College</cp:lastModifiedBy>
  <cp:lastPrinted>2020-12-30T20:16:54Z</cp:lastPrinted>
  <dcterms:created xsi:type="dcterms:W3CDTF">2020-12-30T19:51:50Z</dcterms:created>
  <dcterms:modified xsi:type="dcterms:W3CDTF">2020-12-30T20:29:59Z</dcterms:modified>
</cp:coreProperties>
</file>